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.casillas\Desktop\Información Financiera del 3er\Ley de Disciplina Financiera\"/>
    </mc:Choice>
  </mc:AlternateContent>
  <bookViews>
    <workbookView xWindow="0" yWindow="0" windowWidth="20490" windowHeight="7905"/>
  </bookViews>
  <sheets>
    <sheet name="F7C" sheetId="9" r:id="rId1"/>
  </sheets>
  <externalReferences>
    <externalReference r:id="rId2"/>
    <externalReference r:id="rId3"/>
    <externalReference r:id="rId4"/>
  </externalReferences>
  <definedNames>
    <definedName name="aa">#REF!</definedName>
    <definedName name="aaaa">#REF!</definedName>
    <definedName name="aaaaaaaa">#REF!</definedName>
    <definedName name="aaaaaaaaaaaa">#REF!</definedName>
    <definedName name="ANIO_INFORME">'[1]Info General'!$C$12</definedName>
    <definedName name="ANIO1P">'[2]Info General'!$D$23</definedName>
    <definedName name="ANIO1R">'[1]Info General'!$H$25</definedName>
    <definedName name="ANIO2P">'[2]Info General'!$E$23</definedName>
    <definedName name="ANIO2R">'[1]Info General'!$G$25</definedName>
    <definedName name="ANIO3P">'[2]Info General'!$F$23</definedName>
    <definedName name="ANIO3R">'[1]Info General'!$F$25</definedName>
    <definedName name="ANIO4P">'[2]Info General'!$G$23</definedName>
    <definedName name="ANIO4R">'[1]Info General'!$E$25</definedName>
    <definedName name="ANIO5P">'[2]Info General'!$H$23</definedName>
    <definedName name="ANIO5R">'[1]Info General'!$D$25</definedName>
    <definedName name="ANIO6P">'[2]Info General'!$I$23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'[3]Info General'!$C$7</definedName>
    <definedName name="ENTIDAD">'[1]Info General'!$C$11</definedName>
    <definedName name="GASTO_E_FIN_01">#REF!</definedName>
    <definedName name="GASTO_E_FIN_02">#REF!</definedName>
    <definedName name="GASTO_E_FIN_03">#REF!</definedName>
    <definedName name="GASTO_E_FIN_04">#REF!</definedName>
    <definedName name="GASTO_E_FIN_05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MONTO1">'[3]Info General'!$D$18</definedName>
    <definedName name="MONTO2">'[3]Info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'[3]Info General'!$F$18</definedName>
    <definedName name="TRIMESTRE">'[3]Info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9" l="1"/>
  <c r="E31" i="9" s="1"/>
  <c r="D28" i="9"/>
  <c r="D31" i="9" s="1"/>
  <c r="C28" i="9"/>
  <c r="B28" i="9"/>
  <c r="E21" i="9"/>
  <c r="D21" i="9"/>
  <c r="C21" i="9"/>
  <c r="B21" i="9"/>
  <c r="E7" i="9"/>
  <c r="D7" i="9"/>
  <c r="C7" i="9"/>
  <c r="B7" i="9"/>
  <c r="B31" i="9" l="1"/>
  <c r="C31" i="9"/>
</calcChain>
</file>

<file path=xl/sharedStrings.xml><?xml version="1.0" encoding="utf-8"?>
<sst xmlns="http://schemas.openxmlformats.org/spreadsheetml/2006/main" count="43" uniqueCount="43">
  <si>
    <t>C.P. GRACIELA RODRÍGUEZ FLORES</t>
  </si>
  <si>
    <t>(PESOS)</t>
  </si>
  <si>
    <t xml:space="preserve">PRESIDENTA MUNICIPAL                                                                                                 </t>
  </si>
  <si>
    <t xml:space="preserve">TESORERA MUNICIPAL               </t>
  </si>
  <si>
    <t>MTRA. ALEJANDRA GUTIÉRREZ CAMPOS</t>
  </si>
  <si>
    <t>Municipio de León, Gobierno del Estado de Guanajuato</t>
  </si>
  <si>
    <t>Concepto (b)</t>
  </si>
  <si>
    <t>A. Ingresos Derivados de Financiamientos</t>
  </si>
  <si>
    <t>Datos Informativos</t>
  </si>
  <si>
    <t>1. Ingresos Derivados de Financiamientos con Fuente de Pago de Recursos de Libre Disposición</t>
  </si>
  <si>
    <t>Formato 7 c) Resultados de Ingresos - LDF</t>
  </si>
  <si>
    <t>Resultados de Ingresos - LDF</t>
  </si>
  <si>
    <t>2017 ¹ (c)</t>
  </si>
  <si>
    <t>2018 ¹ (c)</t>
  </si>
  <si>
    <t>2019 ¹ (c)</t>
  </si>
  <si>
    <t>2020 ¹ (c)</t>
  </si>
  <si>
    <t>2021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</si>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</sst>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39">
    <xf numFmtId="0" fontId="0" fillId="0" borderId="0" xfId="0"/>
    <xf numFmtId="0" fontId="5" fillId="0" borderId="0" xfId="0" applyFont="1"/>
    <xf numFmtId="0" fontId="5" fillId="0" borderId="6" xfId="0" applyFont="1" applyBorder="1"/>
    <xf numFmtId="165" fontId="3" fillId="0" borderId="8" xfId="4" applyNumberFormat="1" applyFont="1" applyBorder="1" applyAlignment="1" applyProtection="1">
      <alignment horizontal="center" vertical="top" wrapText="1"/>
      <protection locked="0"/>
    </xf>
    <xf numFmtId="165" fontId="3" fillId="0" borderId="0" xfId="4" applyNumberFormat="1" applyFont="1" applyBorder="1" applyAlignment="1" applyProtection="1">
      <alignment horizontal="center" vertical="top" wrapText="1"/>
      <protection locked="0"/>
    </xf>
    <xf numFmtId="164" fontId="0" fillId="0" borderId="0" xfId="1" applyNumberFormat="1" applyFont="1"/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left" vertical="center" indent="3"/>
    </xf>
    <xf numFmtId="3" fontId="8" fillId="0" borderId="3" xfId="1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>
      <alignment horizontal="left" vertical="center" indent="6"/>
    </xf>
    <xf numFmtId="3" fontId="9" fillId="0" borderId="4" xfId="1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indent="3"/>
    </xf>
    <xf numFmtId="3" fontId="8" fillId="0" borderId="4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3" fontId="9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wrapText="1" indent="3"/>
    </xf>
    <xf numFmtId="0" fontId="9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5" fontId="3" fillId="0" borderId="0" xfId="4" applyNumberFormat="1" applyFont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</cellXfs>
  <cellStyles count="7">
    <cellStyle name="Millares" xfId="1" builtinId="3"/>
    <cellStyle name="Millares 2 6 2" xfId="4"/>
    <cellStyle name="Normal" xfId="0" builtinId="0"/>
    <cellStyle name="Normal 2" xfId="6"/>
    <cellStyle name="Normal 2 2 2" xfId="5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.ornelas/Documents/MONICA%20ORNELAS/monica.ornelas%2030-07-2019/monica.ornelas/2019/MODIFICACIONES%20PRESUPUESTALES/5%20MOD%20PPTAL/CUENTA%20PUBLICA/Formatos_Anexo_1_Criterios_LDF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RAMSES%20Y%20OTROS/daniel.hurtado/Documents/9.%20Cuenta%20P&#250;blica/2018/1.%20Cuenta%20P&#250;blica%201%20trimestre/2.%20Informaci&#243;n%20Direcciones/Presupuesto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n.oliva/Downloads/Formatos_Anexo_1_Criterios_LDF%20(3)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1">
          <cell r="C11" t="str">
            <v>Municipio de León, Gobierno del Estado de Guanajuato</v>
          </cell>
        </row>
        <row r="12">
          <cell r="C12">
            <v>2019</v>
          </cell>
        </row>
        <row r="25">
          <cell r="D25" t="str">
            <v>2014 ¹ (c)</v>
          </cell>
          <cell r="E25" t="str">
            <v>2015 ¹ (c)</v>
          </cell>
          <cell r="F25" t="str">
            <v>2016 ¹ (c)</v>
          </cell>
          <cell r="G25" t="str">
            <v>2017 ¹ (c)</v>
          </cell>
          <cell r="H25" t="str">
            <v>2018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León, Gobierno del Estado de Guanajuato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view="pageBreakPreview" zoomScaleNormal="69" zoomScaleSheetLayoutView="100" workbookViewId="0">
      <selection activeCell="A2" sqref="A2:G2"/>
    </sheetView>
  </sheetViews>
  <sheetFormatPr baseColWidth="10" defaultRowHeight="15" x14ac:dyDescent="0.25"/>
  <cols>
    <col min="1" max="1" width="88.140625" customWidth="1"/>
    <col min="2" max="2" width="21.28515625" bestFit="1" customWidth="1"/>
    <col min="3" max="6" width="21.85546875" bestFit="1" customWidth="1"/>
    <col min="7" max="7" width="24.140625" bestFit="1" customWidth="1"/>
    <col min="8" max="8" width="16.85546875" bestFit="1" customWidth="1"/>
  </cols>
  <sheetData>
    <row r="1" spans="1:8" ht="21" x14ac:dyDescent="0.25">
      <c r="A1" s="31" t="s">
        <v>10</v>
      </c>
      <c r="B1" s="31"/>
      <c r="C1" s="31"/>
      <c r="D1" s="31"/>
      <c r="E1" s="31"/>
      <c r="F1" s="31"/>
      <c r="G1" s="31"/>
    </row>
    <row r="2" spans="1:8" ht="15.75" x14ac:dyDescent="0.25">
      <c r="A2" s="22" t="s">
        <v>5</v>
      </c>
      <c r="B2" s="23"/>
      <c r="C2" s="23"/>
      <c r="D2" s="23"/>
      <c r="E2" s="23"/>
      <c r="F2" s="23"/>
      <c r="G2" s="24"/>
    </row>
    <row r="3" spans="1:8" ht="15.75" x14ac:dyDescent="0.25">
      <c r="A3" s="25" t="s">
        <v>11</v>
      </c>
      <c r="B3" s="26"/>
      <c r="C3" s="26"/>
      <c r="D3" s="26"/>
      <c r="E3" s="26"/>
      <c r="F3" s="26"/>
      <c r="G3" s="27"/>
    </row>
    <row r="4" spans="1:8" ht="15.75" x14ac:dyDescent="0.25">
      <c r="A4" s="28" t="s">
        <v>1</v>
      </c>
      <c r="B4" s="29"/>
      <c r="C4" s="29"/>
      <c r="D4" s="29"/>
      <c r="E4" s="29"/>
      <c r="F4" s="29"/>
      <c r="G4" s="30"/>
    </row>
    <row r="5" spans="1:8" ht="15.75" x14ac:dyDescent="0.25">
      <c r="A5" s="33" t="s">
        <v>6</v>
      </c>
      <c r="B5" s="35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6">
        <v>2022</v>
      </c>
    </row>
    <row r="6" spans="1:8" ht="31.5" x14ac:dyDescent="0.25">
      <c r="A6" s="34"/>
      <c r="B6" s="36"/>
      <c r="C6" s="38"/>
      <c r="D6" s="38"/>
      <c r="E6" s="38"/>
      <c r="F6" s="38"/>
      <c r="G6" s="7" t="s">
        <v>17</v>
      </c>
    </row>
    <row r="7" spans="1:8" ht="15.75" x14ac:dyDescent="0.25">
      <c r="A7" s="8" t="s">
        <v>18</v>
      </c>
      <c r="B7" s="9">
        <f t="shared" ref="B7:D7" si="0">SUM(B8:B19)</f>
        <v>3743671000</v>
      </c>
      <c r="C7" s="9">
        <f t="shared" si="0"/>
        <v>4100733175</v>
      </c>
      <c r="D7" s="9">
        <f t="shared" si="0"/>
        <v>4562298699</v>
      </c>
      <c r="E7" s="9">
        <f>SUM(E8:E19)</f>
        <v>4703907090</v>
      </c>
      <c r="F7" s="9">
        <v>5076646486.0199995</v>
      </c>
      <c r="G7" s="9">
        <v>4750278563.8200006</v>
      </c>
    </row>
    <row r="8" spans="1:8" ht="15.75" x14ac:dyDescent="0.25">
      <c r="A8" s="10" t="s">
        <v>19</v>
      </c>
      <c r="B8" s="11">
        <v>1045183655</v>
      </c>
      <c r="C8" s="11">
        <v>1104636028</v>
      </c>
      <c r="D8" s="11">
        <v>1191358418</v>
      </c>
      <c r="E8" s="11">
        <v>1244349527</v>
      </c>
      <c r="F8" s="11">
        <v>1511721577.3699996</v>
      </c>
      <c r="G8" s="11">
        <v>1442441063.7499998</v>
      </c>
      <c r="H8" s="5"/>
    </row>
    <row r="9" spans="1:8" ht="15.75" x14ac:dyDescent="0.25">
      <c r="A9" s="10" t="s">
        <v>20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5"/>
    </row>
    <row r="10" spans="1:8" ht="15.75" x14ac:dyDescent="0.25">
      <c r="A10" s="10" t="s">
        <v>21</v>
      </c>
      <c r="B10" s="11">
        <v>66485</v>
      </c>
      <c r="C10" s="11">
        <v>31214</v>
      </c>
      <c r="D10" s="11">
        <v>68577</v>
      </c>
      <c r="E10" s="11">
        <v>19664</v>
      </c>
      <c r="F10" s="11">
        <v>19293.98</v>
      </c>
      <c r="G10" s="11">
        <v>11155.92</v>
      </c>
      <c r="H10" s="5"/>
    </row>
    <row r="11" spans="1:8" ht="15.75" x14ac:dyDescent="0.25">
      <c r="A11" s="10" t="s">
        <v>22</v>
      </c>
      <c r="B11" s="11">
        <v>318490017</v>
      </c>
      <c r="C11" s="11">
        <v>363911278</v>
      </c>
      <c r="D11" s="11">
        <v>376647041</v>
      </c>
      <c r="E11" s="11">
        <v>377150085</v>
      </c>
      <c r="F11" s="11">
        <v>419188221.82000011</v>
      </c>
      <c r="G11" s="11">
        <v>323083342.77999997</v>
      </c>
      <c r="H11" s="5"/>
    </row>
    <row r="12" spans="1:8" ht="15.75" x14ac:dyDescent="0.25">
      <c r="A12" s="10" t="s">
        <v>23</v>
      </c>
      <c r="B12" s="11">
        <v>127928463</v>
      </c>
      <c r="C12" s="11">
        <v>159397555</v>
      </c>
      <c r="D12" s="11">
        <v>119179090</v>
      </c>
      <c r="E12" s="11">
        <v>98126060</v>
      </c>
      <c r="F12" s="11">
        <v>89542773.979999989</v>
      </c>
      <c r="G12" s="11">
        <v>111272285.90000001</v>
      </c>
      <c r="H12" s="5"/>
    </row>
    <row r="13" spans="1:8" ht="15.75" x14ac:dyDescent="0.25">
      <c r="A13" s="10" t="s">
        <v>24</v>
      </c>
      <c r="B13" s="11">
        <v>204665396</v>
      </c>
      <c r="C13" s="11">
        <v>247422981</v>
      </c>
      <c r="D13" s="11">
        <v>261777377</v>
      </c>
      <c r="E13" s="11">
        <v>268831035</v>
      </c>
      <c r="F13" s="11">
        <v>368043013.44</v>
      </c>
      <c r="G13" s="11">
        <v>206823310.11000001</v>
      </c>
      <c r="H13" s="5"/>
    </row>
    <row r="14" spans="1:8" ht="15.75" x14ac:dyDescent="0.25">
      <c r="A14" s="10" t="s">
        <v>25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5"/>
    </row>
    <row r="15" spans="1:8" ht="15.75" x14ac:dyDescent="0.25">
      <c r="A15" s="10" t="s">
        <v>26</v>
      </c>
      <c r="B15" s="11">
        <v>2047336984</v>
      </c>
      <c r="C15" s="11">
        <v>2225334119</v>
      </c>
      <c r="D15" s="11">
        <v>2587933521</v>
      </c>
      <c r="E15" s="11">
        <v>2699529007</v>
      </c>
      <c r="F15" s="11">
        <v>2642417700.6500001</v>
      </c>
      <c r="G15" s="11">
        <v>2612442760.6500001</v>
      </c>
      <c r="H15" s="5"/>
    </row>
    <row r="16" spans="1:8" ht="15.75" x14ac:dyDescent="0.25">
      <c r="A16" s="10" t="s">
        <v>27</v>
      </c>
      <c r="B16" s="11">
        <v>0</v>
      </c>
      <c r="C16" s="11">
        <v>0</v>
      </c>
      <c r="D16" s="11">
        <v>25334675</v>
      </c>
      <c r="E16" s="11">
        <v>15901712</v>
      </c>
      <c r="F16" s="11">
        <v>45713904.780000001</v>
      </c>
      <c r="G16" s="11">
        <v>53334841.629999995</v>
      </c>
      <c r="H16" s="5"/>
    </row>
    <row r="17" spans="1:9" ht="15.75" x14ac:dyDescent="0.25">
      <c r="A17" s="10" t="s">
        <v>28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9" ht="15.75" x14ac:dyDescent="0.25">
      <c r="A18" s="10" t="s">
        <v>29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9" ht="15.75" x14ac:dyDescent="0.25">
      <c r="A19" s="10" t="s">
        <v>30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869803.08</v>
      </c>
    </row>
    <row r="20" spans="1:9" ht="15.75" x14ac:dyDescent="0.25">
      <c r="A20" s="12"/>
      <c r="B20" s="13"/>
      <c r="C20" s="13"/>
      <c r="D20" s="13"/>
      <c r="E20" s="13"/>
      <c r="F20" s="13"/>
      <c r="G20" s="13"/>
    </row>
    <row r="21" spans="1:9" ht="15.75" x14ac:dyDescent="0.25">
      <c r="A21" s="14" t="s">
        <v>31</v>
      </c>
      <c r="B21" s="15">
        <f t="shared" ref="B21:D21" si="1">SUM(B22:B26)</f>
        <v>1881432139</v>
      </c>
      <c r="C21" s="15">
        <f t="shared" si="1"/>
        <v>1844656164</v>
      </c>
      <c r="D21" s="15">
        <f t="shared" si="1"/>
        <v>1726704303</v>
      </c>
      <c r="E21" s="15">
        <f>SUM(E22:E26)</f>
        <v>1705912842</v>
      </c>
      <c r="F21" s="15">
        <v>1561196588.55</v>
      </c>
      <c r="G21" s="15">
        <v>1395518855.3</v>
      </c>
    </row>
    <row r="22" spans="1:9" ht="15.75" x14ac:dyDescent="0.25">
      <c r="A22" s="10" t="s">
        <v>32</v>
      </c>
      <c r="B22" s="11">
        <v>1098142428</v>
      </c>
      <c r="C22" s="11">
        <v>1197369302</v>
      </c>
      <c r="D22" s="11">
        <v>1347110206</v>
      </c>
      <c r="E22" s="11">
        <v>1381301845</v>
      </c>
      <c r="F22" s="11">
        <v>1396755020.47</v>
      </c>
      <c r="G22" s="11">
        <v>1378492538.6900001</v>
      </c>
      <c r="H22" s="16"/>
    </row>
    <row r="23" spans="1:9" ht="15.75" x14ac:dyDescent="0.25">
      <c r="A23" s="10" t="s">
        <v>33</v>
      </c>
      <c r="B23" s="11">
        <v>783289711</v>
      </c>
      <c r="C23" s="11">
        <v>647286862</v>
      </c>
      <c r="D23" s="11">
        <v>379594097</v>
      </c>
      <c r="E23" s="11">
        <v>324610997</v>
      </c>
      <c r="F23" s="11">
        <v>164441568.08000001</v>
      </c>
      <c r="G23" s="11">
        <v>17026316.609999999</v>
      </c>
      <c r="H23" s="16"/>
    </row>
    <row r="24" spans="1:9" ht="15.75" x14ac:dyDescent="0.25">
      <c r="A24" s="10" t="s">
        <v>34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9" ht="15.75" x14ac:dyDescent="0.25">
      <c r="A25" s="10" t="s">
        <v>35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9" ht="15.75" x14ac:dyDescent="0.25">
      <c r="A26" s="10" t="s">
        <v>36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9" ht="15.75" x14ac:dyDescent="0.25">
      <c r="A27" s="12"/>
      <c r="B27" s="13"/>
      <c r="C27" s="13"/>
      <c r="D27" s="13"/>
      <c r="E27" s="13"/>
      <c r="F27" s="13"/>
      <c r="G27" s="13"/>
    </row>
    <row r="28" spans="1:9" ht="15.75" x14ac:dyDescent="0.25">
      <c r="A28" s="14" t="s">
        <v>37</v>
      </c>
      <c r="B28" s="15">
        <f>B29</f>
        <v>0</v>
      </c>
      <c r="C28" s="15">
        <f t="shared" ref="C28:E28" si="2">C29</f>
        <v>0</v>
      </c>
      <c r="D28" s="15">
        <f t="shared" si="2"/>
        <v>0</v>
      </c>
      <c r="E28" s="15">
        <f t="shared" si="2"/>
        <v>0</v>
      </c>
      <c r="F28" s="15">
        <v>0</v>
      </c>
      <c r="G28" s="15">
        <v>0</v>
      </c>
    </row>
    <row r="29" spans="1:9" ht="15.75" x14ac:dyDescent="0.25">
      <c r="A29" s="10" t="s">
        <v>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9" ht="15.75" x14ac:dyDescent="0.25">
      <c r="A30" s="12"/>
      <c r="B30" s="13"/>
      <c r="C30" s="13"/>
      <c r="D30" s="13"/>
      <c r="E30" s="13"/>
      <c r="F30" s="13"/>
      <c r="G30" s="17"/>
    </row>
    <row r="31" spans="1:9" ht="15.75" x14ac:dyDescent="0.25">
      <c r="A31" s="14" t="s">
        <v>38</v>
      </c>
      <c r="B31" s="15">
        <f>B28+B21+B7</f>
        <v>5625103139</v>
      </c>
      <c r="C31" s="15">
        <f t="shared" ref="C31:E31" si="3">C28+C21+C7</f>
        <v>5945389339</v>
      </c>
      <c r="D31" s="15">
        <f t="shared" si="3"/>
        <v>6289003002</v>
      </c>
      <c r="E31" s="15">
        <f t="shared" si="3"/>
        <v>6409819932</v>
      </c>
      <c r="F31" s="15">
        <v>6637843074.5699997</v>
      </c>
      <c r="G31" s="15">
        <v>6145797419.1200008</v>
      </c>
      <c r="H31" s="16"/>
      <c r="I31" s="16"/>
    </row>
    <row r="32" spans="1:9" ht="15.75" x14ac:dyDescent="0.25">
      <c r="A32" s="12"/>
      <c r="B32" s="13"/>
      <c r="C32" s="13"/>
      <c r="D32" s="13"/>
      <c r="E32" s="13"/>
      <c r="F32" s="13"/>
      <c r="G32" s="17"/>
    </row>
    <row r="33" spans="1:7" ht="15.75" x14ac:dyDescent="0.25">
      <c r="A33" s="14" t="s">
        <v>8</v>
      </c>
      <c r="B33" s="13"/>
      <c r="C33" s="13"/>
      <c r="D33" s="13"/>
      <c r="E33" s="13"/>
      <c r="F33" s="13"/>
      <c r="G33" s="17"/>
    </row>
    <row r="34" spans="1:7" ht="31.5" x14ac:dyDescent="0.25">
      <c r="A34" s="18" t="s">
        <v>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31.5" x14ac:dyDescent="0.25">
      <c r="A35" s="18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15.75" x14ac:dyDescent="0.25">
      <c r="A36" s="14" t="s">
        <v>40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5.75" x14ac:dyDescent="0.25">
      <c r="A37" s="19"/>
      <c r="B37" s="19"/>
      <c r="C37" s="19"/>
      <c r="D37" s="19"/>
      <c r="E37" s="19"/>
      <c r="F37" s="19"/>
      <c r="G37" s="19"/>
    </row>
    <row r="38" spans="1:7" x14ac:dyDescent="0.25">
      <c r="A38" s="20"/>
      <c r="B38" s="5"/>
      <c r="C38" s="5"/>
      <c r="D38" s="5"/>
      <c r="E38" s="5"/>
      <c r="F38" s="5"/>
      <c r="G38" s="5"/>
    </row>
    <row r="39" spans="1:7" x14ac:dyDescent="0.25">
      <c r="A39" s="32" t="s">
        <v>41</v>
      </c>
      <c r="B39" s="32"/>
      <c r="C39" s="32"/>
      <c r="D39" s="32"/>
      <c r="E39" s="32"/>
      <c r="F39" s="32"/>
      <c r="G39" s="32"/>
    </row>
    <row r="40" spans="1:7" x14ac:dyDescent="0.25">
      <c r="A40" s="32" t="s">
        <v>42</v>
      </c>
      <c r="B40" s="32"/>
      <c r="C40" s="32"/>
      <c r="D40" s="32"/>
      <c r="E40" s="32"/>
      <c r="F40" s="32"/>
      <c r="G40" s="32"/>
    </row>
    <row r="53" spans="1:5" x14ac:dyDescent="0.25">
      <c r="A53" s="1"/>
      <c r="B53" s="1"/>
      <c r="C53" s="2"/>
      <c r="D53" s="2"/>
      <c r="E53" s="2"/>
    </row>
    <row r="54" spans="1:5" x14ac:dyDescent="0.25">
      <c r="A54" s="3" t="s">
        <v>2</v>
      </c>
      <c r="B54" s="1"/>
      <c r="C54" s="21" t="s">
        <v>3</v>
      </c>
      <c r="D54" s="21"/>
      <c r="E54" s="21"/>
    </row>
    <row r="55" spans="1:5" ht="15" customHeight="1" x14ac:dyDescent="0.25">
      <c r="A55" s="4" t="s">
        <v>4</v>
      </c>
      <c r="B55" s="1"/>
      <c r="C55" s="21" t="s">
        <v>0</v>
      </c>
      <c r="D55" s="21"/>
      <c r="E55" s="21"/>
    </row>
  </sheetData>
  <mergeCells count="14">
    <mergeCell ref="A39:G39"/>
    <mergeCell ref="A40:G40"/>
    <mergeCell ref="C54:E54"/>
    <mergeCell ref="C55:E55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allowBlank="1" showInputMessage="1" showErrorMessage="1" prompt="Año 5 (c)" sqref="B5:B6"/>
  </dataValidation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Elizabeth Casillas Villegas</dc:creator>
  <cp:lastModifiedBy>Claudia Elizabeth Casillas Villegas</cp:lastModifiedBy>
  <dcterms:created xsi:type="dcterms:W3CDTF">2022-07-28T17:24:17Z</dcterms:created>
  <dcterms:modified xsi:type="dcterms:W3CDTF">2022-11-01T18:50:26Z</dcterms:modified>
</cp:coreProperties>
</file>